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<sst xmlns="http://schemas.openxmlformats.org/spreadsheetml/2006/main" count="179" uniqueCount="155">
  <si>
    <t>100100</t>
  </si>
  <si>
    <t>100101</t>
  </si>
  <si>
    <t>100102</t>
  </si>
  <si>
    <t>100104</t>
  </si>
  <si>
    <t>100105</t>
  </si>
  <si>
    <t>100106</t>
  </si>
  <si>
    <t>100107</t>
  </si>
  <si>
    <t>100108</t>
  </si>
  <si>
    <t>100109</t>
  </si>
  <si>
    <t>100200</t>
  </si>
  <si>
    <t>100201</t>
  </si>
  <si>
    <t>100202</t>
  </si>
  <si>
    <t>100204</t>
  </si>
  <si>
    <t>100205</t>
  </si>
  <si>
    <t>100206</t>
  </si>
  <si>
    <t>100207</t>
  </si>
  <si>
    <t>100208</t>
  </si>
  <si>
    <t>100209</t>
  </si>
  <si>
    <t>100300</t>
  </si>
  <si>
    <t>100301</t>
  </si>
  <si>
    <t>100302</t>
  </si>
  <si>
    <t>100304</t>
  </si>
  <si>
    <t>100305</t>
  </si>
  <si>
    <t>100306</t>
  </si>
  <si>
    <t>100307</t>
  </si>
  <si>
    <t>100308</t>
  </si>
  <si>
    <t>100309</t>
  </si>
  <si>
    <t>100400</t>
  </si>
  <si>
    <t>100401</t>
  </si>
  <si>
    <t>100402</t>
  </si>
  <si>
    <t>100404</t>
  </si>
  <si>
    <t>100405</t>
  </si>
  <si>
    <t>100406</t>
  </si>
  <si>
    <t>100407</t>
  </si>
  <si>
    <t>100408</t>
  </si>
  <si>
    <t>100409</t>
  </si>
  <si>
    <t>100500</t>
  </si>
  <si>
    <t>100501</t>
  </si>
  <si>
    <t>100502</t>
  </si>
  <si>
    <t>100504</t>
  </si>
  <si>
    <t>100505</t>
  </si>
  <si>
    <t>100506</t>
  </si>
  <si>
    <t>100507</t>
  </si>
  <si>
    <t>100508</t>
  </si>
  <si>
    <t>100509</t>
  </si>
  <si>
    <t>102000</t>
  </si>
  <si>
    <t>102300</t>
  </si>
  <si>
    <t>102301</t>
  </si>
  <si>
    <t>102302</t>
  </si>
  <si>
    <t>102304</t>
  </si>
  <si>
    <t>102305</t>
  </si>
  <si>
    <t>102306</t>
  </si>
  <si>
    <t>102307</t>
  </si>
  <si>
    <t>102308</t>
  </si>
  <si>
    <t>102309</t>
  </si>
  <si>
    <t>102020</t>
  </si>
  <si>
    <t>102021</t>
  </si>
  <si>
    <t>102030</t>
  </si>
  <si>
    <t>OIL SAFE AFSLUIT- EN OPSLAG DEKSEL - BEIGE</t>
  </si>
  <si>
    <t>OIL SAFE UNIVERSEEL- EN POMP DEKSEL- BEIGE</t>
  </si>
  <si>
    <t>OIL SAFE  DEKSEL LANGE TUIT - BEIGE</t>
  </si>
  <si>
    <t>OIL SAFE  DEKSEL MINI TUIT - BEIGE</t>
  </si>
  <si>
    <t>VAT - OIL SAFE - 1.5 LITERS</t>
  </si>
  <si>
    <t>VAT - OIL SAFE - 2 LITERS</t>
  </si>
  <si>
    <t>VAT - OIL SAFE - 3 LITERS</t>
  </si>
  <si>
    <t>VAT - OIL SAFE - 5 LITERS</t>
  </si>
  <si>
    <t>VAT - OIL SAFE - 10 LITERS</t>
  </si>
  <si>
    <t>POMP- OIL SAFE  Standard</t>
  </si>
  <si>
    <t>Oil Safe Toebehoren</t>
  </si>
  <si>
    <t>OIL SAFE Verlengslang voor  DEKSEL LANGE TUIT , 30 cm</t>
  </si>
  <si>
    <t>OIL SAFE Verlengslang voor  DEKSEL KORTE TUIT , 25 cm</t>
  </si>
  <si>
    <t>Oil Safe Pomp reduceer nozzel (  3/8" UD naar 1/4" ID )</t>
  </si>
  <si>
    <t>OIL SAFE AFSLUIT- EN OPSLAG DEKSEL - ZWART</t>
  </si>
  <si>
    <t>OIL SAFE UNIVERSEEL- EN POMP DEKSEL- ZWART</t>
  </si>
  <si>
    <t>OIL SAFE  DEKSEL LANGE TUIT - ZWART</t>
  </si>
  <si>
    <t>OIL SAFE  DEKSEL MINI TUIT - ZWART</t>
  </si>
  <si>
    <t>OIL SAFE PREMIUM POMP kompleet - ZWART</t>
  </si>
  <si>
    <t>OIL SAFE AFSLUIT- EN OPSLAG DEKSEL - BLAUW</t>
  </si>
  <si>
    <t>OIL SAFE UNIVERSEEL- EN POMP DEKSEL- BLAUW</t>
  </si>
  <si>
    <t>OIL SAFE  DEKSEL LANGE TUIT - BLAUW</t>
  </si>
  <si>
    <t>OIL SAFE  DEKSEL MINI TUIT - BLAUW</t>
  </si>
  <si>
    <t>OIL SAFE PREMIUM POMP kompleet - BLAUW</t>
  </si>
  <si>
    <t>OIL SAFE AFSLUIT- EN OPSLAG DEKSEL - GRIJS</t>
  </si>
  <si>
    <t>OIL SAFE UNIVERSEEL- EN POMP DEKSEL- GRIJS</t>
  </si>
  <si>
    <t>OIL SAFE  DEKSEL LANGE TUIT - GRIJS</t>
  </si>
  <si>
    <t>OIL SAFE  DEKSEL MINI TUIT - GRIJS</t>
  </si>
  <si>
    <t>OIL SAFE PREMIUM POMP kompleet - GRIJS</t>
  </si>
  <si>
    <t>OIL SAFE AFSLUIT- EN OPSLAG DEKSEL - GROEN</t>
  </si>
  <si>
    <t>OIL SAFE UNIVERSEEL- EN POMP DEKSEL- GROEN</t>
  </si>
  <si>
    <t>OIL SAFE  DEKSEL LANGE TUIT - GROEN</t>
  </si>
  <si>
    <t>OIL SAFE  DEKSEL MINI TUIT - GROEN</t>
  </si>
  <si>
    <t>OIL SAFE PREMIUM POMP kompleet - GROEN</t>
  </si>
  <si>
    <t>OIL SAFE AFSLUIT- EN OPSLAG DEKSEL - ORANJE</t>
  </si>
  <si>
    <t>OIL SAFE UNIVERSEEL- EN POMP DEKSEL- ORANJE</t>
  </si>
  <si>
    <t>OIL SAFE  DEKSEL LANGE TUIT - ORANJE</t>
  </si>
  <si>
    <t>OIL SAFE  DEKSEL MINI TUIT - ORANJE</t>
  </si>
  <si>
    <t>OIL SAFE PREMIUM POMP kompleet - ORANJE</t>
  </si>
  <si>
    <t>OIL SAFE AFSLUIT- EN OPSLAG DEKSEL - PAARS</t>
  </si>
  <si>
    <t>OIL SAFE UNIVERSEEL- EN POMP DEKSEL- PAARS</t>
  </si>
  <si>
    <t>OIL SAFE  DEKSEL LANGE TUIT - PAARS</t>
  </si>
  <si>
    <t>OIL SAFE  DEKSEL MINI TUIT - PAARS</t>
  </si>
  <si>
    <t>OIL SAFE PREMIUM POMP kompleet - PAARS</t>
  </si>
  <si>
    <t>OIL SAFE AFSLUIT- EN OPSLAG DEKSEL - ROOD</t>
  </si>
  <si>
    <t>OIL SAFE UNIVERSEEL- EN POMP DEKSEL- ROOD</t>
  </si>
  <si>
    <t>OIL SAFE  DEKSEL LANGE TUIT - ROOD</t>
  </si>
  <si>
    <t>OIL SAFE  DEKSEL MINI TUIT - ROOD</t>
  </si>
  <si>
    <t>OIL SAFE PREMIUM POMP kompleet - ROOD</t>
  </si>
  <si>
    <t>OIL SAFE AFSLUIT- EN OPSLAG DEKSEL - GEEL</t>
  </si>
  <si>
    <t>OIL SAFE UNIVERSEEL- EN POMP DEKSEL- GEEL</t>
  </si>
  <si>
    <t>OIL SAFE  DEKSEL LANGE TUIT - GEEL</t>
  </si>
  <si>
    <t>OIL SAFE  DEKSEL MINI TUIT - GEEL</t>
  </si>
  <si>
    <t>OIL SAFE PREMIUM POMP kompleet - GEEL</t>
  </si>
  <si>
    <t>Oil Safe VATEN</t>
  </si>
  <si>
    <t xml:space="preserve"> </t>
  </si>
  <si>
    <t>Artkelnummer</t>
  </si>
  <si>
    <t>Oil Safe DEKSELS</t>
  </si>
  <si>
    <t xml:space="preserve">        Genoemde prijzen zijn EX. BTW. Bij bestellingen &lt; € 250,- rekenen we € 15,- verzendkosten. </t>
  </si>
  <si>
    <t>OIL SAFE  DEKSEL STOMPE TUIT - BEIGE</t>
  </si>
  <si>
    <t>OIL SAFE  DEKSEL STOMPE TUIT - ZWART</t>
  </si>
  <si>
    <t>OIL SAFE  DEKSEL STOMPE TUIT - BLAUW</t>
  </si>
  <si>
    <t>OIL SAFE  DEKSEL STOMPE TUIT - GRIJS</t>
  </si>
  <si>
    <t>OIL SAFE  DEKSEL STOMPE TUIT - GROEN</t>
  </si>
  <si>
    <t>OIL SAFE  DEKSEL STOMPE TUIT - ORANJE</t>
  </si>
  <si>
    <t>OIL SAFE  DEKSEL STOMPE TUIT - PAARS</t>
  </si>
  <si>
    <t>OIL SAFE  DEKSEL STOMPE TUIT - ROOD</t>
  </si>
  <si>
    <t>OIL SAFE  DEKSEL STOMPE TUIT - GEEL</t>
  </si>
  <si>
    <t>Aantal</t>
  </si>
  <si>
    <t>Totaal in Euro</t>
  </si>
  <si>
    <t>Prijs / stuk in Euro</t>
  </si>
  <si>
    <t xml:space="preserve">                           Klantgegevens:</t>
  </si>
  <si>
    <t>Vul bij bestelling hiernaast uw bedrijfsgegevens in!</t>
  </si>
  <si>
    <t xml:space="preserve">Adres:  </t>
  </si>
  <si>
    <t xml:space="preserve">Bedrijfsnaam:  </t>
  </si>
  <si>
    <t>OIL SAFE PREMIUM POMP kompleet - BEIGE</t>
  </si>
  <si>
    <t>Afdeling + contact</t>
  </si>
  <si>
    <t>Totaal:</t>
  </si>
  <si>
    <t>Datum</t>
  </si>
  <si>
    <t>Standaard slang 3,0 mtr met anti-drup einde</t>
  </si>
  <si>
    <t> 920207</t>
  </si>
  <si>
    <t>Standaard slang 1,5 mtr met anti-drup einde</t>
  </si>
  <si>
    <t>Closed Loop kit; slang 1,5 mtr</t>
  </si>
  <si>
    <t>Closed Loop kit; slang 3,0 mtr</t>
  </si>
  <si>
    <t>Quick D. Coupler, Female, NPT 1/4" Fem thread</t>
  </si>
  <si>
    <t>Quick D. Nipple, Male plug, NPT 1/4" Fem thread</t>
  </si>
  <si>
    <t>EE-RP2HF2</t>
  </si>
  <si>
    <t>EE-RPH2F2</t>
  </si>
  <si>
    <t>LT-RP2HDP</t>
  </si>
  <si>
    <t>QD-contaminatie plug ¼.</t>
  </si>
  <si>
    <t>Akkoord voor bestelling:</t>
  </si>
  <si>
    <t>Getekend voor ontvangst:</t>
  </si>
  <si>
    <t>Datum:</t>
  </si>
  <si>
    <t>Aanvullende gegevens:</t>
  </si>
  <si>
    <t xml:space="preserve">                                          OIL SAFE        BESTELLIJST 2021</t>
  </si>
  <si>
    <r>
      <t>BocLube Benelux:                De Tjonger 16e  8253-PZ   Dronten     /      admin</t>
    </r>
    <r>
      <rPr>
        <b/>
        <sz val="11"/>
        <rFont val="Calibri"/>
        <family val="2"/>
      </rPr>
      <t>@</t>
    </r>
    <r>
      <rPr>
        <b/>
        <sz val="11"/>
        <rFont val="Arial"/>
        <family val="2"/>
      </rPr>
      <t>boccard.nl     /     0031-321.314.620</t>
    </r>
  </si>
  <si>
    <t xml:space="preserve">        Bestellen via:  admin@boccard.nl    of    tel. 0031-321.314.620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</si>
</sst>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Ja&quot;;&quot;Ja&quot;;&quot;Nee&quot;"/>
    <numFmt numFmtId="178" formatCode="&quot;Waar&quot;;&quot;Waar&quot;;&quot;Onwaar&quot;"/>
    <numFmt numFmtId="179" formatCode="&quot;Aan&quot;;&quot;Aan&quot;;&quot;Uit&quot;"/>
    <numFmt numFmtId="180" formatCode="[$€-2]\ #.##000_);[Red]\([$€-2]\ #.##000\)"/>
    <numFmt numFmtId="181" formatCode="&quot;€&quot;\ #,##0.00"/>
    <numFmt numFmtId="182" formatCode="[$-413]dddd\ d\ mmmm\ yyyy"/>
  </numFmts>
  <fonts count="55">
    <font>
      <sz val="10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3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u val="single"/>
      <sz val="11"/>
      <color indexed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56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>
        <color theme="9" tint="0.5999600291252136"/>
      </right>
      <top style="dotted">
        <color theme="9" tint="0.5999600291252136"/>
      </top>
      <bottom style="dotted">
        <color theme="9" tint="0.5999600291252136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1" fontId="1" fillId="0" borderId="10" xfId="0" applyNumberFormat="1" applyFont="1" applyFill="1" applyBorder="1" applyAlignment="1" applyProtection="1">
      <alignment horizontal="center"/>
      <protection hidden="1" locked="0"/>
    </xf>
    <xf numFmtId="1" fontId="1" fillId="0" borderId="11" xfId="0" applyNumberFormat="1" applyFont="1" applyFill="1" applyBorder="1" applyAlignment="1" applyProtection="1">
      <alignment horizontal="center"/>
      <protection hidden="1" locked="0"/>
    </xf>
    <xf numFmtId="1" fontId="1" fillId="0" borderId="10" xfId="0" applyNumberFormat="1" applyFont="1" applyBorder="1" applyAlignment="1" applyProtection="1">
      <alignment horizontal="center"/>
      <protection hidden="1" locked="0"/>
    </xf>
    <xf numFmtId="1" fontId="1" fillId="0" borderId="11" xfId="0" applyNumberFormat="1" applyFont="1" applyBorder="1" applyAlignment="1" applyProtection="1">
      <alignment horizontal="center"/>
      <protection hidden="1" locked="0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172" fontId="1" fillId="14" borderId="12" xfId="0" applyNumberFormat="1" applyFont="1" applyFill="1" applyBorder="1" applyAlignment="1" applyProtection="1">
      <alignment horizontal="center"/>
      <protection/>
    </xf>
    <xf numFmtId="2" fontId="1" fillId="14" borderId="13" xfId="0" applyNumberFormat="1" applyFont="1" applyFill="1" applyBorder="1" applyAlignment="1" applyProtection="1">
      <alignment horizontal="center"/>
      <protection/>
    </xf>
    <xf numFmtId="172" fontId="1" fillId="14" borderId="14" xfId="0" applyNumberFormat="1" applyFont="1" applyFill="1" applyBorder="1" applyAlignment="1" applyProtection="1">
      <alignment horizontal="center"/>
      <protection/>
    </xf>
    <xf numFmtId="172" fontId="1" fillId="14" borderId="13" xfId="0" applyNumberFormat="1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left"/>
      <protection/>
    </xf>
    <xf numFmtId="49" fontId="1" fillId="0" borderId="16" xfId="0" applyNumberFormat="1" applyFont="1" applyFill="1" applyBorder="1" applyAlignment="1" applyProtection="1">
      <alignment horizontal="center"/>
      <protection/>
    </xf>
    <xf numFmtId="2" fontId="1" fillId="0" borderId="17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49" fontId="1" fillId="0" borderId="17" xfId="0" applyNumberFormat="1" applyFont="1" applyFill="1" applyBorder="1" applyAlignment="1" applyProtection="1">
      <alignment horizontal="center"/>
      <protection/>
    </xf>
    <xf numFmtId="0" fontId="2" fillId="14" borderId="15" xfId="0" applyFont="1" applyFill="1" applyBorder="1" applyAlignment="1" applyProtection="1">
      <alignment horizontal="left"/>
      <protection/>
    </xf>
    <xf numFmtId="49" fontId="1" fillId="14" borderId="17" xfId="0" applyNumberFormat="1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left"/>
      <protection hidden="1"/>
    </xf>
    <xf numFmtId="49" fontId="1" fillId="0" borderId="16" xfId="0" applyNumberFormat="1" applyFont="1" applyFill="1" applyBorder="1" applyAlignment="1" applyProtection="1">
      <alignment horizontal="center"/>
      <protection hidden="1"/>
    </xf>
    <xf numFmtId="2" fontId="1" fillId="0" borderId="17" xfId="0" applyNumberFormat="1" applyFont="1" applyFill="1" applyBorder="1" applyAlignment="1" applyProtection="1">
      <alignment horizontal="center"/>
      <protection/>
    </xf>
    <xf numFmtId="2" fontId="1" fillId="0" borderId="17" xfId="0" applyNumberFormat="1" applyFont="1" applyBorder="1" applyAlignment="1" applyProtection="1">
      <alignment horizontal="center"/>
      <protection hidden="1"/>
    </xf>
    <xf numFmtId="49" fontId="1" fillId="0" borderId="10" xfId="0" applyNumberFormat="1" applyFont="1" applyFill="1" applyBorder="1" applyAlignment="1" applyProtection="1">
      <alignment horizontal="center"/>
      <protection hidden="1"/>
    </xf>
    <xf numFmtId="181" fontId="1" fillId="33" borderId="17" xfId="0" applyNumberFormat="1" applyFont="1" applyFill="1" applyBorder="1" applyAlignment="1" applyProtection="1">
      <alignment horizontal="center"/>
      <protection hidden="1"/>
    </xf>
    <xf numFmtId="181" fontId="1" fillId="33" borderId="17" xfId="0" applyNumberFormat="1" applyFont="1" applyFill="1" applyBorder="1" applyAlignment="1" applyProtection="1">
      <alignment horizontal="center"/>
      <protection/>
    </xf>
    <xf numFmtId="181" fontId="1" fillId="0" borderId="17" xfId="0" applyNumberFormat="1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left"/>
      <protection/>
    </xf>
    <xf numFmtId="49" fontId="1" fillId="0" borderId="19" xfId="0" applyNumberFormat="1" applyFont="1" applyFill="1" applyBorder="1" applyAlignment="1" applyProtection="1">
      <alignment horizontal="center"/>
      <protection/>
    </xf>
    <xf numFmtId="181" fontId="1" fillId="33" borderId="20" xfId="0" applyNumberFormat="1" applyFont="1" applyFill="1" applyBorder="1" applyAlignment="1" applyProtection="1">
      <alignment horizontal="center"/>
      <protection/>
    </xf>
    <xf numFmtId="2" fontId="1" fillId="0" borderId="20" xfId="0" applyNumberFormat="1" applyFont="1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left"/>
      <protection/>
    </xf>
    <xf numFmtId="172" fontId="1" fillId="0" borderId="16" xfId="0" applyNumberFormat="1" applyFont="1" applyBorder="1" applyAlignment="1" applyProtection="1">
      <alignment horizontal="center"/>
      <protection/>
    </xf>
    <xf numFmtId="172" fontId="1" fillId="0" borderId="10" xfId="0" applyNumberFormat="1" applyFont="1" applyBorder="1" applyAlignment="1" applyProtection="1">
      <alignment horizontal="center"/>
      <protection hidden="1"/>
    </xf>
    <xf numFmtId="172" fontId="1" fillId="0" borderId="17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left"/>
      <protection/>
    </xf>
    <xf numFmtId="172" fontId="1" fillId="0" borderId="19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172" fontId="1" fillId="0" borderId="0" xfId="0" applyNumberFormat="1" applyFont="1" applyBorder="1" applyAlignment="1" applyProtection="1">
      <alignment horizontal="center"/>
      <protection/>
    </xf>
    <xf numFmtId="181" fontId="1" fillId="0" borderId="0" xfId="0" applyNumberFormat="1" applyFont="1" applyFill="1" applyBorder="1" applyAlignment="1" applyProtection="1">
      <alignment horizontal="center"/>
      <protection/>
    </xf>
    <xf numFmtId="181" fontId="0" fillId="0" borderId="0" xfId="0" applyNumberFormat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0" fontId="6" fillId="34" borderId="21" xfId="0" applyFont="1" applyFill="1" applyBorder="1" applyAlignment="1" applyProtection="1">
      <alignment horizontal="left"/>
      <protection/>
    </xf>
    <xf numFmtId="0" fontId="7" fillId="34" borderId="22" xfId="0" applyFont="1" applyFill="1" applyBorder="1" applyAlignment="1" applyProtection="1">
      <alignment/>
      <protection/>
    </xf>
    <xf numFmtId="0" fontId="7" fillId="34" borderId="23" xfId="0" applyFont="1" applyFill="1" applyBorder="1" applyAlignment="1" applyProtection="1">
      <alignment/>
      <protection/>
    </xf>
    <xf numFmtId="0" fontId="6" fillId="34" borderId="24" xfId="0" applyFont="1" applyFill="1" applyBorder="1" applyAlignment="1" applyProtection="1">
      <alignment/>
      <protection/>
    </xf>
    <xf numFmtId="0" fontId="6" fillId="34" borderId="25" xfId="0" applyFont="1" applyFill="1" applyBorder="1" applyAlignment="1" applyProtection="1">
      <alignment/>
      <protection/>
    </xf>
    <xf numFmtId="0" fontId="8" fillId="34" borderId="26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14" borderId="27" xfId="0" applyFont="1" applyFill="1" applyBorder="1" applyAlignment="1" applyProtection="1">
      <alignment horizontal="left"/>
      <protection/>
    </xf>
    <xf numFmtId="172" fontId="1" fillId="14" borderId="28" xfId="0" applyNumberFormat="1" applyFont="1" applyFill="1" applyBorder="1" applyAlignment="1" applyProtection="1">
      <alignment horizontal="center"/>
      <protection/>
    </xf>
    <xf numFmtId="2" fontId="1" fillId="14" borderId="29" xfId="0" applyNumberFormat="1" applyFont="1" applyFill="1" applyBorder="1" applyAlignment="1" applyProtection="1">
      <alignment horizontal="center"/>
      <protection/>
    </xf>
    <xf numFmtId="172" fontId="1" fillId="14" borderId="30" xfId="0" applyNumberFormat="1" applyFont="1" applyFill="1" applyBorder="1" applyAlignment="1" applyProtection="1">
      <alignment horizontal="center"/>
      <protection/>
    </xf>
    <xf numFmtId="172" fontId="1" fillId="14" borderId="29" xfId="0" applyNumberFormat="1" applyFont="1" applyFill="1" applyBorder="1" applyAlignment="1" applyProtection="1">
      <alignment horizontal="center"/>
      <protection/>
    </xf>
    <xf numFmtId="0" fontId="9" fillId="14" borderId="31" xfId="0" applyFont="1" applyFill="1" applyBorder="1" applyAlignment="1" applyProtection="1">
      <alignment horizontal="left"/>
      <protection/>
    </xf>
    <xf numFmtId="172" fontId="1" fillId="14" borderId="22" xfId="0" applyNumberFormat="1" applyFont="1" applyFill="1" applyBorder="1" applyAlignment="1" applyProtection="1">
      <alignment horizontal="center"/>
      <protection/>
    </xf>
    <xf numFmtId="2" fontId="1" fillId="14" borderId="22" xfId="0" applyNumberFormat="1" applyFont="1" applyFill="1" applyBorder="1" applyAlignment="1" applyProtection="1">
      <alignment horizontal="center"/>
      <protection/>
    </xf>
    <xf numFmtId="172" fontId="1" fillId="14" borderId="23" xfId="0" applyNumberFormat="1" applyFont="1" applyFill="1" applyBorder="1" applyAlignment="1" applyProtection="1">
      <alignment horizontal="center"/>
      <protection/>
    </xf>
    <xf numFmtId="0" fontId="10" fillId="14" borderId="24" xfId="0" applyFont="1" applyFill="1" applyBorder="1" applyAlignment="1" applyProtection="1">
      <alignment horizontal="left" vertical="center"/>
      <protection/>
    </xf>
    <xf numFmtId="172" fontId="12" fillId="14" borderId="25" xfId="44" applyNumberFormat="1" applyFont="1" applyFill="1" applyBorder="1" applyAlignment="1" applyProtection="1">
      <alignment horizontal="center" vertical="center"/>
      <protection/>
    </xf>
    <xf numFmtId="2" fontId="53" fillId="14" borderId="26" xfId="0" applyNumberFormat="1" applyFont="1" applyFill="1" applyBorder="1" applyAlignment="1" applyProtection="1">
      <alignment horizontal="center" vertical="center"/>
      <protection/>
    </xf>
    <xf numFmtId="0" fontId="2" fillId="2" borderId="32" xfId="0" applyFont="1" applyFill="1" applyBorder="1" applyAlignment="1" applyProtection="1">
      <alignment horizontal="left"/>
      <protection/>
    </xf>
    <xf numFmtId="172" fontId="1" fillId="2" borderId="0" xfId="0" applyNumberFormat="1" applyFont="1" applyFill="1" applyBorder="1" applyAlignment="1" applyProtection="1">
      <alignment horizontal="right"/>
      <protection/>
    </xf>
    <xf numFmtId="0" fontId="13" fillId="0" borderId="0" xfId="0" applyFont="1" applyAlignment="1" applyProtection="1">
      <alignment horizontal="center"/>
      <protection/>
    </xf>
    <xf numFmtId="0" fontId="14" fillId="2" borderId="32" xfId="0" applyFont="1" applyFill="1" applyBorder="1" applyAlignment="1" applyProtection="1">
      <alignment horizontal="center"/>
      <protection/>
    </xf>
    <xf numFmtId="172" fontId="15" fillId="2" borderId="0" xfId="0" applyNumberFormat="1" applyFont="1" applyFill="1" applyBorder="1" applyAlignment="1" applyProtection="1">
      <alignment horizontal="center"/>
      <protection/>
    </xf>
    <xf numFmtId="172" fontId="15" fillId="2" borderId="33" xfId="0" applyNumberFormat="1" applyFont="1" applyFill="1" applyBorder="1" applyAlignment="1" applyProtection="1">
      <alignment horizontal="center"/>
      <protection/>
    </xf>
    <xf numFmtId="172" fontId="15" fillId="2" borderId="25" xfId="0" applyNumberFormat="1" applyFont="1" applyFill="1" applyBorder="1" applyAlignment="1" applyProtection="1">
      <alignment horizontal="center"/>
      <protection/>
    </xf>
    <xf numFmtId="172" fontId="15" fillId="2" borderId="26" xfId="0" applyNumberFormat="1" applyFont="1" applyFill="1" applyBorder="1" applyAlignment="1" applyProtection="1">
      <alignment horizontal="center"/>
      <protection/>
    </xf>
    <xf numFmtId="2" fontId="15" fillId="2" borderId="0" xfId="0" applyNumberFormat="1" applyFont="1" applyFill="1" applyBorder="1" applyAlignment="1" applyProtection="1">
      <alignment horizontal="left"/>
      <protection hidden="1" locked="0"/>
    </xf>
    <xf numFmtId="0" fontId="16" fillId="0" borderId="0" xfId="0" applyFont="1" applyAlignment="1">
      <alignment vertical="center"/>
    </xf>
    <xf numFmtId="1" fontId="1" fillId="0" borderId="34" xfId="0" applyNumberFormat="1" applyFont="1" applyBorder="1" applyAlignment="1" applyProtection="1">
      <alignment horizontal="center"/>
      <protection hidden="1" locked="0"/>
    </xf>
    <xf numFmtId="2" fontId="1" fillId="0" borderId="35" xfId="0" applyNumberFormat="1" applyFont="1" applyFill="1" applyBorder="1" applyAlignment="1" applyProtection="1">
      <alignment horizontal="center"/>
      <protection/>
    </xf>
    <xf numFmtId="0" fontId="2" fillId="2" borderId="24" xfId="0" applyFont="1" applyFill="1" applyBorder="1" applyAlignment="1" applyProtection="1">
      <alignment horizontal="left"/>
      <protection/>
    </xf>
    <xf numFmtId="0" fontId="2" fillId="2" borderId="36" xfId="0" applyFont="1" applyFill="1" applyBorder="1" applyAlignment="1" applyProtection="1">
      <alignment horizontal="left"/>
      <protection/>
    </xf>
    <xf numFmtId="172" fontId="1" fillId="2" borderId="22" xfId="0" applyNumberFormat="1" applyFont="1" applyFill="1" applyBorder="1" applyAlignment="1" applyProtection="1">
      <alignment horizontal="right"/>
      <protection/>
    </xf>
    <xf numFmtId="2" fontId="15" fillId="2" borderId="22" xfId="0" applyNumberFormat="1" applyFont="1" applyFill="1" applyBorder="1" applyAlignment="1" applyProtection="1">
      <alignment horizontal="left"/>
      <protection hidden="1" locked="0"/>
    </xf>
    <xf numFmtId="172" fontId="15" fillId="2" borderId="22" xfId="0" applyNumberFormat="1" applyFont="1" applyFill="1" applyBorder="1" applyAlignment="1" applyProtection="1">
      <alignment horizontal="center"/>
      <protection/>
    </xf>
    <xf numFmtId="172" fontId="15" fillId="2" borderId="23" xfId="0" applyNumberFormat="1" applyFont="1" applyFill="1" applyBorder="1" applyAlignment="1" applyProtection="1">
      <alignment horizontal="center"/>
      <protection/>
    </xf>
    <xf numFmtId="172" fontId="1" fillId="2" borderId="37" xfId="0" applyNumberFormat="1" applyFont="1" applyFill="1" applyBorder="1" applyAlignment="1" applyProtection="1">
      <alignment horizontal="right"/>
      <protection/>
    </xf>
    <xf numFmtId="172" fontId="1" fillId="14" borderId="38" xfId="0" applyNumberFormat="1" applyFont="1" applyFill="1" applyBorder="1" applyAlignment="1" applyProtection="1">
      <alignment horizontal="center"/>
      <protection/>
    </xf>
    <xf numFmtId="172" fontId="1" fillId="0" borderId="39" xfId="0" applyNumberFormat="1" applyFont="1" applyBorder="1" applyAlignment="1" applyProtection="1">
      <alignment horizontal="center"/>
      <protection/>
    </xf>
    <xf numFmtId="49" fontId="1" fillId="0" borderId="39" xfId="0" applyNumberFormat="1" applyFont="1" applyFill="1" applyBorder="1" applyAlignment="1" applyProtection="1">
      <alignment horizontal="center"/>
      <protection/>
    </xf>
    <xf numFmtId="0" fontId="1" fillId="0" borderId="39" xfId="0" applyFont="1" applyBorder="1" applyAlignment="1">
      <alignment horizontal="center"/>
    </xf>
    <xf numFmtId="0" fontId="1" fillId="0" borderId="15" xfId="0" applyFont="1" applyBorder="1" applyAlignment="1">
      <alignment/>
    </xf>
    <xf numFmtId="172" fontId="1" fillId="14" borderId="40" xfId="0" applyNumberFormat="1" applyFont="1" applyFill="1" applyBorder="1" applyAlignment="1" applyProtection="1">
      <alignment horizontal="center"/>
      <protection/>
    </xf>
    <xf numFmtId="172" fontId="1" fillId="0" borderId="41" xfId="0" applyNumberFormat="1" applyFont="1" applyBorder="1" applyAlignment="1" applyProtection="1">
      <alignment horizontal="center"/>
      <protection/>
    </xf>
    <xf numFmtId="1" fontId="1" fillId="0" borderId="41" xfId="0" applyNumberFormat="1" applyFont="1" applyBorder="1" applyAlignment="1" applyProtection="1">
      <alignment horizontal="center"/>
      <protection hidden="1" locked="0"/>
    </xf>
    <xf numFmtId="1" fontId="1" fillId="0" borderId="41" xfId="0" applyNumberFormat="1" applyFont="1" applyFill="1" applyBorder="1" applyAlignment="1" applyProtection="1">
      <alignment horizontal="center"/>
      <protection hidden="1" locked="0"/>
    </xf>
    <xf numFmtId="8" fontId="1" fillId="33" borderId="17" xfId="0" applyNumberFormat="1" applyFont="1" applyFill="1" applyBorder="1" applyAlignment="1">
      <alignment horizontal="center"/>
    </xf>
    <xf numFmtId="8" fontId="1" fillId="33" borderId="33" xfId="0" applyNumberFormat="1" applyFont="1" applyFill="1" applyBorder="1" applyAlignment="1">
      <alignment horizontal="center"/>
    </xf>
    <xf numFmtId="0" fontId="1" fillId="0" borderId="42" xfId="0" applyFont="1" applyBorder="1" applyAlignment="1" applyProtection="1">
      <alignment horizontal="left"/>
      <protection/>
    </xf>
    <xf numFmtId="14" fontId="15" fillId="2" borderId="25" xfId="0" applyNumberFormat="1" applyFont="1" applyFill="1" applyBorder="1" applyAlignment="1" applyProtection="1">
      <alignment horizontal="left"/>
      <protection hidden="1" locked="0"/>
    </xf>
    <xf numFmtId="0" fontId="2" fillId="14" borderId="43" xfId="0" applyFont="1" applyFill="1" applyBorder="1" applyAlignment="1" applyProtection="1">
      <alignment horizontal="left"/>
      <protection/>
    </xf>
    <xf numFmtId="0" fontId="54" fillId="0" borderId="44" xfId="0" applyFont="1" applyFill="1" applyBorder="1" applyAlignment="1" applyProtection="1">
      <alignment horizontal="center"/>
      <protection locked="0"/>
    </xf>
    <xf numFmtId="172" fontId="1" fillId="0" borderId="45" xfId="0" applyNumberFormat="1" applyFont="1" applyBorder="1" applyAlignment="1" applyProtection="1">
      <alignment horizontal="center"/>
      <protection/>
    </xf>
    <xf numFmtId="0" fontId="2" fillId="2" borderId="46" xfId="0" applyFont="1" applyFill="1" applyBorder="1" applyAlignment="1" applyProtection="1">
      <alignment horizontal="left"/>
      <protection/>
    </xf>
    <xf numFmtId="2" fontId="15" fillId="2" borderId="25" xfId="0" applyNumberFormat="1" applyFont="1" applyFill="1" applyBorder="1" applyAlignment="1" applyProtection="1">
      <alignment horizontal="left"/>
      <protection hidden="1" locked="0"/>
    </xf>
    <xf numFmtId="0" fontId="2" fillId="2" borderId="21" xfId="0" applyFont="1" applyFill="1" applyBorder="1" applyAlignment="1" applyProtection="1">
      <alignment horizontal="left"/>
      <protection/>
    </xf>
    <xf numFmtId="172" fontId="1" fillId="2" borderId="46" xfId="0" applyNumberFormat="1" applyFont="1" applyFill="1" applyBorder="1" applyAlignment="1" applyProtection="1">
      <alignment horizontal="left"/>
      <protection/>
    </xf>
    <xf numFmtId="0" fontId="14" fillId="2" borderId="46" xfId="0" applyFont="1" applyFill="1" applyBorder="1" applyAlignment="1" applyProtection="1">
      <alignment horizontal="center"/>
      <protection/>
    </xf>
    <xf numFmtId="0" fontId="14" fillId="2" borderId="24" xfId="0" applyFont="1" applyFill="1" applyBorder="1" applyAlignment="1" applyProtection="1">
      <alignment horizontal="center"/>
      <protection/>
    </xf>
    <xf numFmtId="172" fontId="1" fillId="2" borderId="47" xfId="0" applyNumberFormat="1" applyFont="1" applyFill="1" applyBorder="1" applyAlignment="1" applyProtection="1">
      <alignment horizontal="left"/>
      <protection/>
    </xf>
    <xf numFmtId="172" fontId="1" fillId="2" borderId="48" xfId="0" applyNumberFormat="1" applyFont="1" applyFill="1" applyBorder="1" applyAlignment="1" applyProtection="1">
      <alignment horizontal="left"/>
      <protection/>
    </xf>
    <xf numFmtId="0" fontId="1" fillId="0" borderId="49" xfId="0" applyFont="1" applyBorder="1" applyAlignment="1">
      <alignment vertical="center"/>
    </xf>
    <xf numFmtId="0" fontId="1" fillId="0" borderId="46" xfId="0" applyFont="1" applyBorder="1" applyAlignment="1">
      <alignment horizontal="center" vertical="center"/>
    </xf>
    <xf numFmtId="181" fontId="1" fillId="33" borderId="50" xfId="0" applyNumberFormat="1" applyFont="1" applyFill="1" applyBorder="1" applyAlignment="1" applyProtection="1">
      <alignment horizontal="center"/>
      <protection/>
    </xf>
    <xf numFmtId="1" fontId="1" fillId="0" borderId="51" xfId="0" applyNumberFormat="1" applyFont="1" applyBorder="1" applyAlignment="1" applyProtection="1">
      <alignment horizontal="center"/>
      <protection hidden="1" locked="0"/>
    </xf>
    <xf numFmtId="2" fontId="1" fillId="0" borderId="50" xfId="0" applyNumberFormat="1" applyFont="1" applyFill="1" applyBorder="1" applyAlignment="1" applyProtection="1">
      <alignment horizontal="center"/>
      <protection/>
    </xf>
    <xf numFmtId="0" fontId="1" fillId="0" borderId="34" xfId="0" applyFont="1" applyBorder="1" applyAlignment="1" applyProtection="1">
      <alignment horizontal="left"/>
      <protection/>
    </xf>
    <xf numFmtId="181" fontId="1" fillId="0" borderId="52" xfId="0" applyNumberFormat="1" applyFont="1" applyFill="1" applyBorder="1" applyAlignment="1" applyProtection="1">
      <alignment horizontal="center"/>
      <protection/>
    </xf>
    <xf numFmtId="18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jpeg" /><Relationship Id="rId7" Type="http://schemas.openxmlformats.org/officeDocument/2006/relationships/image" Target="../media/image10.jpeg" /><Relationship Id="rId8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2857500</xdr:colOff>
      <xdr:row>11</xdr:row>
      <xdr:rowOff>0</xdr:rowOff>
    </xdr:from>
    <xdr:to>
      <xdr:col>1</xdr:col>
      <xdr:colOff>3686175</xdr:colOff>
      <xdr:row>14</xdr:row>
      <xdr:rowOff>95250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2028825"/>
          <a:ext cx="828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2886075</xdr:colOff>
      <xdr:row>20</xdr:row>
      <xdr:rowOff>142875</xdr:rowOff>
    </xdr:from>
    <xdr:to>
      <xdr:col>1</xdr:col>
      <xdr:colOff>3590925</xdr:colOff>
      <xdr:row>24</xdr:row>
      <xdr:rowOff>114300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3438525"/>
          <a:ext cx="714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2495550</xdr:colOff>
      <xdr:row>29</xdr:row>
      <xdr:rowOff>123825</xdr:rowOff>
    </xdr:from>
    <xdr:to>
      <xdr:col>1</xdr:col>
      <xdr:colOff>3609975</xdr:colOff>
      <xdr:row>35</xdr:row>
      <xdr:rowOff>114300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28900" y="4686300"/>
          <a:ext cx="1114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2466975</xdr:colOff>
      <xdr:row>41</xdr:row>
      <xdr:rowOff>133350</xdr:rowOff>
    </xdr:from>
    <xdr:to>
      <xdr:col>1</xdr:col>
      <xdr:colOff>3638550</xdr:colOff>
      <xdr:row>47</xdr:row>
      <xdr:rowOff>85725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00325" y="6486525"/>
          <a:ext cx="1171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2447925</xdr:colOff>
      <xdr:row>51</xdr:row>
      <xdr:rowOff>57150</xdr:rowOff>
    </xdr:from>
    <xdr:to>
      <xdr:col>1</xdr:col>
      <xdr:colOff>3609975</xdr:colOff>
      <xdr:row>57</xdr:row>
      <xdr:rowOff>85725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81275" y="7848600"/>
          <a:ext cx="11715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2771775</xdr:colOff>
      <xdr:row>77</xdr:row>
      <xdr:rowOff>104775</xdr:rowOff>
    </xdr:from>
    <xdr:to>
      <xdr:col>1</xdr:col>
      <xdr:colOff>3762375</xdr:colOff>
      <xdr:row>84</xdr:row>
      <xdr:rowOff>133350</xdr:rowOff>
    </xdr:to>
    <xdr:pic>
      <xdr:nvPicPr>
        <xdr:cNvPr id="6" name="Afbeelding 6" descr="http://images.drillspot.com/pimages/7756/775641_300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05125" y="11391900"/>
          <a:ext cx="990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2686050</xdr:colOff>
      <xdr:row>72</xdr:row>
      <xdr:rowOff>66675</xdr:rowOff>
    </xdr:from>
    <xdr:to>
      <xdr:col>1</xdr:col>
      <xdr:colOff>3810000</xdr:colOff>
      <xdr:row>78</xdr:row>
      <xdr:rowOff>114300</xdr:rowOff>
    </xdr:to>
    <xdr:pic>
      <xdr:nvPicPr>
        <xdr:cNvPr id="7" name="Afbeelding 7" descr="http://store.dingo.com/Oil-Safe-Pump-image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19400" y="10658475"/>
          <a:ext cx="1123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2466975</xdr:colOff>
      <xdr:row>60</xdr:row>
      <xdr:rowOff>85725</xdr:rowOff>
    </xdr:from>
    <xdr:to>
      <xdr:col>1</xdr:col>
      <xdr:colOff>3581400</xdr:colOff>
      <xdr:row>69</xdr:row>
      <xdr:rowOff>66675</xdr:rowOff>
    </xdr:to>
    <xdr:pic>
      <xdr:nvPicPr>
        <xdr:cNvPr id="8" name="Afbeelding 8" descr="http://www.mrostop.com/media/catalog/category/2qt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00325" y="9191625"/>
          <a:ext cx="11144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zoomScale="115" zoomScaleNormal="115" zoomScalePageLayoutView="0" workbookViewId="0" topLeftCell="A1">
      <selection activeCell="E9" sqref="E9"/>
    </sheetView>
  </sheetViews>
  <sheetFormatPr defaultColWidth="9.140625" defaultRowHeight="12.75"/>
  <cols>
    <col min="1" max="1" width="2.00390625" style="6" customWidth="1"/>
    <col min="2" max="2" width="58.00390625" style="6" customWidth="1"/>
    <col min="3" max="3" width="19.7109375" style="6" customWidth="1"/>
    <col min="4" max="4" width="18.28125" style="6" customWidth="1"/>
    <col min="5" max="5" width="10.421875" style="6" customWidth="1"/>
    <col min="6" max="6" width="18.8515625" style="6" customWidth="1"/>
    <col min="7" max="8" width="9.140625" style="6" customWidth="1"/>
    <col min="9" max="9" width="9.140625" style="7" customWidth="1"/>
    <col min="10" max="16384" width="9.140625" style="6" customWidth="1"/>
  </cols>
  <sheetData>
    <row r="1" spans="2:6" ht="19.5" customHeight="1">
      <c r="B1" s="54" t="s">
        <v>152</v>
      </c>
      <c r="C1" s="55"/>
      <c r="D1" s="56"/>
      <c r="E1" s="55"/>
      <c r="F1" s="57"/>
    </row>
    <row r="2" spans="2:7" ht="20.25" customHeight="1" thickBot="1">
      <c r="B2" s="58" t="s">
        <v>153</v>
      </c>
      <c r="C2" s="59"/>
      <c r="D2" s="59"/>
      <c r="E2" s="59"/>
      <c r="F2" s="60"/>
      <c r="G2" s="5"/>
    </row>
    <row r="3" spans="2:7" ht="15">
      <c r="B3" s="74" t="s">
        <v>129</v>
      </c>
      <c r="C3" s="75" t="s">
        <v>132</v>
      </c>
      <c r="D3" s="76" t="s">
        <v>113</v>
      </c>
      <c r="E3" s="77"/>
      <c r="F3" s="78"/>
      <c r="G3" s="7"/>
    </row>
    <row r="4" spans="2:8" ht="13.5" customHeight="1">
      <c r="B4" s="61"/>
      <c r="C4" s="62" t="s">
        <v>131</v>
      </c>
      <c r="D4" s="69" t="s">
        <v>113</v>
      </c>
      <c r="E4" s="65"/>
      <c r="F4" s="66"/>
      <c r="G4" s="7"/>
      <c r="H4" s="48"/>
    </row>
    <row r="5" spans="1:7" ht="13.5" customHeight="1">
      <c r="A5" s="63"/>
      <c r="B5" s="64" t="s">
        <v>130</v>
      </c>
      <c r="C5" s="62"/>
      <c r="D5" s="69" t="s">
        <v>113</v>
      </c>
      <c r="E5" s="65"/>
      <c r="F5" s="66"/>
      <c r="G5" s="7"/>
    </row>
    <row r="6" spans="1:7" ht="13.5" customHeight="1">
      <c r="A6" s="63"/>
      <c r="B6" s="64"/>
      <c r="C6" s="62" t="s">
        <v>134</v>
      </c>
      <c r="D6" s="69" t="s">
        <v>113</v>
      </c>
      <c r="E6" s="65"/>
      <c r="F6" s="66"/>
      <c r="G6" s="7"/>
    </row>
    <row r="7" spans="2:9" ht="13.5" customHeight="1" thickBot="1">
      <c r="B7" s="73"/>
      <c r="C7" s="79" t="s">
        <v>136</v>
      </c>
      <c r="D7" s="92" t="s">
        <v>113</v>
      </c>
      <c r="E7" s="67"/>
      <c r="F7" s="68"/>
      <c r="G7" s="70"/>
      <c r="H7"/>
      <c r="I7" s="6"/>
    </row>
    <row r="8" spans="2:9" ht="15">
      <c r="B8" s="49" t="s">
        <v>115</v>
      </c>
      <c r="C8" s="50" t="s">
        <v>114</v>
      </c>
      <c r="D8" s="51" t="s">
        <v>128</v>
      </c>
      <c r="E8" s="52" t="s">
        <v>126</v>
      </c>
      <c r="F8" s="53" t="s">
        <v>127</v>
      </c>
      <c r="G8"/>
      <c r="H8" s="70"/>
      <c r="I8" s="6"/>
    </row>
    <row r="9" spans="2:9" ht="12" customHeight="1">
      <c r="B9" s="19" t="s">
        <v>58</v>
      </c>
      <c r="C9" s="20" t="s">
        <v>0</v>
      </c>
      <c r="D9" s="24">
        <v>22.39</v>
      </c>
      <c r="E9" s="1"/>
      <c r="F9" s="21">
        <f>D9*E9</f>
        <v>0</v>
      </c>
      <c r="G9" s="111"/>
      <c r="H9" s="70"/>
      <c r="I9" s="6"/>
    </row>
    <row r="10" spans="2:9" ht="12" customHeight="1">
      <c r="B10" s="19" t="s">
        <v>72</v>
      </c>
      <c r="C10" s="20" t="s">
        <v>1</v>
      </c>
      <c r="D10" s="24">
        <v>22.39</v>
      </c>
      <c r="E10" s="1"/>
      <c r="F10" s="21">
        <f>D10*E10</f>
        <v>0</v>
      </c>
      <c r="G10" s="111"/>
      <c r="H10" s="70"/>
      <c r="I10" s="6"/>
    </row>
    <row r="11" spans="2:7" ht="12" customHeight="1">
      <c r="B11" s="19" t="s">
        <v>77</v>
      </c>
      <c r="C11" s="20" t="s">
        <v>2</v>
      </c>
      <c r="D11" s="24">
        <v>22.39</v>
      </c>
      <c r="E11" s="1"/>
      <c r="F11" s="21">
        <f aca="true" t="shared" si="0" ref="F11:F37">D11*E11</f>
        <v>0</v>
      </c>
      <c r="G11" s="111"/>
    </row>
    <row r="12" spans="2:7" ht="12" customHeight="1">
      <c r="B12" s="19" t="s">
        <v>82</v>
      </c>
      <c r="C12" s="20" t="s">
        <v>3</v>
      </c>
      <c r="D12" s="24">
        <v>22.39</v>
      </c>
      <c r="E12" s="1"/>
      <c r="F12" s="21">
        <f t="shared" si="0"/>
        <v>0</v>
      </c>
      <c r="G12" s="111"/>
    </row>
    <row r="13" spans="2:7" ht="12" customHeight="1">
      <c r="B13" s="19" t="s">
        <v>87</v>
      </c>
      <c r="C13" s="20" t="s">
        <v>4</v>
      </c>
      <c r="D13" s="24">
        <v>22.39</v>
      </c>
      <c r="E13" s="1"/>
      <c r="F13" s="21">
        <f t="shared" si="0"/>
        <v>0</v>
      </c>
      <c r="G13" s="111"/>
    </row>
    <row r="14" spans="2:7" ht="12" customHeight="1">
      <c r="B14" s="19" t="s">
        <v>92</v>
      </c>
      <c r="C14" s="20" t="s">
        <v>5</v>
      </c>
      <c r="D14" s="24">
        <v>22.39</v>
      </c>
      <c r="E14" s="1"/>
      <c r="F14" s="21">
        <f t="shared" si="0"/>
        <v>0</v>
      </c>
      <c r="G14" s="111"/>
    </row>
    <row r="15" spans="2:7" ht="12" customHeight="1">
      <c r="B15" s="19" t="s">
        <v>97</v>
      </c>
      <c r="C15" s="20" t="s">
        <v>6</v>
      </c>
      <c r="D15" s="24">
        <v>22.39</v>
      </c>
      <c r="E15" s="1"/>
      <c r="F15" s="21">
        <f t="shared" si="0"/>
        <v>0</v>
      </c>
      <c r="G15" s="111"/>
    </row>
    <row r="16" spans="2:7" ht="12" customHeight="1">
      <c r="B16" s="19" t="s">
        <v>102</v>
      </c>
      <c r="C16" s="20" t="s">
        <v>7</v>
      </c>
      <c r="D16" s="24">
        <v>22.39</v>
      </c>
      <c r="E16" s="1"/>
      <c r="F16" s="21">
        <f>D16*E16</f>
        <v>0</v>
      </c>
      <c r="G16" s="111"/>
    </row>
    <row r="17" spans="2:7" ht="12" customHeight="1">
      <c r="B17" s="19" t="s">
        <v>107</v>
      </c>
      <c r="C17" s="20" t="s">
        <v>8</v>
      </c>
      <c r="D17" s="24">
        <v>22.39</v>
      </c>
      <c r="E17" s="1"/>
      <c r="F17" s="21">
        <f>D17*E17</f>
        <v>0</v>
      </c>
      <c r="G17" s="111"/>
    </row>
    <row r="18" spans="2:7" ht="3.75" customHeight="1">
      <c r="B18" s="19"/>
      <c r="C18" s="20"/>
      <c r="D18" s="22"/>
      <c r="E18" s="23"/>
      <c r="F18" s="16"/>
      <c r="G18" s="111"/>
    </row>
    <row r="19" spans="2:7" ht="12" customHeight="1">
      <c r="B19" s="19" t="s">
        <v>59</v>
      </c>
      <c r="C19" s="20" t="s">
        <v>9</v>
      </c>
      <c r="D19" s="24">
        <v>25.69</v>
      </c>
      <c r="E19" s="1"/>
      <c r="F19" s="21">
        <f t="shared" si="0"/>
        <v>0</v>
      </c>
      <c r="G19" s="111"/>
    </row>
    <row r="20" spans="2:7" ht="12" customHeight="1">
      <c r="B20" s="19" t="s">
        <v>73</v>
      </c>
      <c r="C20" s="20" t="s">
        <v>10</v>
      </c>
      <c r="D20" s="24">
        <v>25.69</v>
      </c>
      <c r="E20" s="1"/>
      <c r="F20" s="21">
        <f t="shared" si="0"/>
        <v>0</v>
      </c>
      <c r="G20" s="111"/>
    </row>
    <row r="21" spans="2:7" ht="12" customHeight="1">
      <c r="B21" s="19" t="s">
        <v>78</v>
      </c>
      <c r="C21" s="20" t="s">
        <v>11</v>
      </c>
      <c r="D21" s="24">
        <v>25.69</v>
      </c>
      <c r="E21" s="1"/>
      <c r="F21" s="21">
        <f t="shared" si="0"/>
        <v>0</v>
      </c>
      <c r="G21" s="111"/>
    </row>
    <row r="22" spans="2:7" ht="12" customHeight="1">
      <c r="B22" s="19" t="s">
        <v>83</v>
      </c>
      <c r="C22" s="20" t="s">
        <v>12</v>
      </c>
      <c r="D22" s="24">
        <v>25.69</v>
      </c>
      <c r="E22" s="1"/>
      <c r="F22" s="21">
        <f t="shared" si="0"/>
        <v>0</v>
      </c>
      <c r="G22" s="111"/>
    </row>
    <row r="23" spans="2:7" ht="12" customHeight="1">
      <c r="B23" s="19" t="s">
        <v>88</v>
      </c>
      <c r="C23" s="20" t="s">
        <v>13</v>
      </c>
      <c r="D23" s="24">
        <v>25.69</v>
      </c>
      <c r="E23" s="1"/>
      <c r="F23" s="21">
        <f t="shared" si="0"/>
        <v>0</v>
      </c>
      <c r="G23" s="111"/>
    </row>
    <row r="24" spans="2:7" ht="12" customHeight="1">
      <c r="B24" s="19" t="s">
        <v>93</v>
      </c>
      <c r="C24" s="20" t="s">
        <v>14</v>
      </c>
      <c r="D24" s="24">
        <v>25.69</v>
      </c>
      <c r="E24" s="1"/>
      <c r="F24" s="21">
        <f t="shared" si="0"/>
        <v>0</v>
      </c>
      <c r="G24" s="111"/>
    </row>
    <row r="25" spans="2:7" ht="12" customHeight="1">
      <c r="B25" s="19" t="s">
        <v>98</v>
      </c>
      <c r="C25" s="20" t="s">
        <v>15</v>
      </c>
      <c r="D25" s="24">
        <v>25.69</v>
      </c>
      <c r="E25" s="1"/>
      <c r="F25" s="21">
        <f t="shared" si="0"/>
        <v>0</v>
      </c>
      <c r="G25" s="111"/>
    </row>
    <row r="26" spans="2:7" ht="12" customHeight="1">
      <c r="B26" s="12" t="s">
        <v>103</v>
      </c>
      <c r="C26" s="13" t="s">
        <v>16</v>
      </c>
      <c r="D26" s="24">
        <v>25.69</v>
      </c>
      <c r="E26" s="1"/>
      <c r="F26" s="21">
        <f t="shared" si="0"/>
        <v>0</v>
      </c>
      <c r="G26" s="111"/>
    </row>
    <row r="27" spans="2:7" ht="12" customHeight="1">
      <c r="B27" s="12" t="s">
        <v>108</v>
      </c>
      <c r="C27" s="13" t="s">
        <v>17</v>
      </c>
      <c r="D27" s="24">
        <v>25.69</v>
      </c>
      <c r="E27" s="1"/>
      <c r="F27" s="21">
        <f t="shared" si="0"/>
        <v>0</v>
      </c>
      <c r="G27" s="111"/>
    </row>
    <row r="28" spans="2:7" ht="3.75" customHeight="1">
      <c r="B28" s="12"/>
      <c r="C28" s="13"/>
      <c r="D28" s="26"/>
      <c r="E28" s="23"/>
      <c r="F28" s="16"/>
      <c r="G28" s="111"/>
    </row>
    <row r="29" spans="2:7" ht="12" customHeight="1">
      <c r="B29" s="12" t="s">
        <v>60</v>
      </c>
      <c r="C29" s="13" t="s">
        <v>18</v>
      </c>
      <c r="D29" s="25">
        <v>48.41</v>
      </c>
      <c r="E29" s="1"/>
      <c r="F29" s="21">
        <f>D29*E29</f>
        <v>0</v>
      </c>
      <c r="G29" s="111"/>
    </row>
    <row r="30" spans="2:7" ht="12" customHeight="1">
      <c r="B30" s="12" t="s">
        <v>74</v>
      </c>
      <c r="C30" s="13" t="s">
        <v>19</v>
      </c>
      <c r="D30" s="25">
        <v>48.41</v>
      </c>
      <c r="E30" s="1"/>
      <c r="F30" s="21">
        <f t="shared" si="0"/>
        <v>0</v>
      </c>
      <c r="G30" s="111"/>
    </row>
    <row r="31" spans="2:7" ht="12" customHeight="1">
      <c r="B31" s="12" t="s">
        <v>79</v>
      </c>
      <c r="C31" s="13" t="s">
        <v>20</v>
      </c>
      <c r="D31" s="25">
        <v>48.41</v>
      </c>
      <c r="E31" s="1"/>
      <c r="F31" s="21">
        <f t="shared" si="0"/>
        <v>0</v>
      </c>
      <c r="G31" s="111"/>
    </row>
    <row r="32" spans="2:7" ht="12" customHeight="1">
      <c r="B32" s="12" t="s">
        <v>84</v>
      </c>
      <c r="C32" s="13" t="s">
        <v>21</v>
      </c>
      <c r="D32" s="25">
        <v>48.41</v>
      </c>
      <c r="E32" s="1"/>
      <c r="F32" s="21">
        <f t="shared" si="0"/>
        <v>0</v>
      </c>
      <c r="G32" s="111"/>
    </row>
    <row r="33" spans="2:7" ht="12" customHeight="1">
      <c r="B33" s="12" t="s">
        <v>89</v>
      </c>
      <c r="C33" s="13" t="s">
        <v>22</v>
      </c>
      <c r="D33" s="25">
        <v>48.41</v>
      </c>
      <c r="E33" s="1"/>
      <c r="F33" s="21">
        <f t="shared" si="0"/>
        <v>0</v>
      </c>
      <c r="G33" s="111"/>
    </row>
    <row r="34" spans="2:8" ht="12" customHeight="1">
      <c r="B34" s="12" t="s">
        <v>94</v>
      </c>
      <c r="C34" s="13" t="s">
        <v>23</v>
      </c>
      <c r="D34" s="25">
        <v>48.41</v>
      </c>
      <c r="E34" s="1"/>
      <c r="F34" s="21">
        <f t="shared" si="0"/>
        <v>0</v>
      </c>
      <c r="G34" s="111"/>
      <c r="H34" s="5" t="s">
        <v>113</v>
      </c>
    </row>
    <row r="35" spans="2:7" ht="12" customHeight="1">
      <c r="B35" s="12" t="s">
        <v>99</v>
      </c>
      <c r="C35" s="13" t="s">
        <v>24</v>
      </c>
      <c r="D35" s="25">
        <v>48.41</v>
      </c>
      <c r="E35" s="1"/>
      <c r="F35" s="21">
        <f t="shared" si="0"/>
        <v>0</v>
      </c>
      <c r="G35" s="111"/>
    </row>
    <row r="36" spans="2:7" ht="12" customHeight="1">
      <c r="B36" s="12" t="s">
        <v>104</v>
      </c>
      <c r="C36" s="13" t="s">
        <v>25</v>
      </c>
      <c r="D36" s="25">
        <v>48.41</v>
      </c>
      <c r="E36" s="1"/>
      <c r="F36" s="21">
        <f t="shared" si="0"/>
        <v>0</v>
      </c>
      <c r="G36" s="111"/>
    </row>
    <row r="37" spans="2:7" ht="12" customHeight="1" thickBot="1">
      <c r="B37" s="27" t="s">
        <v>109</v>
      </c>
      <c r="C37" s="28" t="s">
        <v>26</v>
      </c>
      <c r="D37" s="25">
        <v>48.41</v>
      </c>
      <c r="E37" s="2"/>
      <c r="F37" s="30">
        <f t="shared" si="0"/>
        <v>0</v>
      </c>
      <c r="G37" s="111"/>
    </row>
    <row r="38" spans="2:7" ht="6" customHeight="1" thickBot="1">
      <c r="B38" s="12"/>
      <c r="C38" s="13"/>
      <c r="D38" s="14"/>
      <c r="E38" s="15"/>
      <c r="F38" s="16"/>
      <c r="G38" s="111"/>
    </row>
    <row r="39" spans="2:7" ht="15">
      <c r="B39" s="17" t="s">
        <v>115</v>
      </c>
      <c r="C39" s="8" t="s">
        <v>114</v>
      </c>
      <c r="D39" s="9" t="s">
        <v>128</v>
      </c>
      <c r="E39" s="10" t="s">
        <v>126</v>
      </c>
      <c r="F39" s="11"/>
      <c r="G39" s="111"/>
    </row>
    <row r="40" spans="2:7" ht="12" customHeight="1">
      <c r="B40" s="12" t="s">
        <v>61</v>
      </c>
      <c r="C40" s="13" t="s">
        <v>27</v>
      </c>
      <c r="D40" s="25">
        <v>50.64</v>
      </c>
      <c r="E40" s="1"/>
      <c r="F40" s="21">
        <f>D40*E40</f>
        <v>0</v>
      </c>
      <c r="G40" s="111"/>
    </row>
    <row r="41" spans="2:7" ht="12" customHeight="1">
      <c r="B41" s="12" t="s">
        <v>75</v>
      </c>
      <c r="C41" s="13" t="s">
        <v>28</v>
      </c>
      <c r="D41" s="25">
        <v>50.64</v>
      </c>
      <c r="E41" s="1"/>
      <c r="F41" s="21">
        <f aca="true" t="shared" si="1" ref="F41:F58">D41*E41</f>
        <v>0</v>
      </c>
      <c r="G41" s="111"/>
    </row>
    <row r="42" spans="2:7" ht="12" customHeight="1">
      <c r="B42" s="12" t="s">
        <v>80</v>
      </c>
      <c r="C42" s="13" t="s">
        <v>29</v>
      </c>
      <c r="D42" s="25">
        <v>50.64</v>
      </c>
      <c r="E42" s="1"/>
      <c r="F42" s="21">
        <f t="shared" si="1"/>
        <v>0</v>
      </c>
      <c r="G42" s="111"/>
    </row>
    <row r="43" spans="2:7" ht="12" customHeight="1">
      <c r="B43" s="12" t="s">
        <v>85</v>
      </c>
      <c r="C43" s="13" t="s">
        <v>30</v>
      </c>
      <c r="D43" s="25">
        <v>50.64</v>
      </c>
      <c r="E43" s="1"/>
      <c r="F43" s="21">
        <f t="shared" si="1"/>
        <v>0</v>
      </c>
      <c r="G43" s="111"/>
    </row>
    <row r="44" spans="2:7" ht="12" customHeight="1">
      <c r="B44" s="12" t="s">
        <v>90</v>
      </c>
      <c r="C44" s="13" t="s">
        <v>31</v>
      </c>
      <c r="D44" s="25">
        <v>50.64</v>
      </c>
      <c r="E44" s="1"/>
      <c r="F44" s="21">
        <f t="shared" si="1"/>
        <v>0</v>
      </c>
      <c r="G44" s="111"/>
    </row>
    <row r="45" spans="2:7" ht="12" customHeight="1">
      <c r="B45" s="12" t="s">
        <v>95</v>
      </c>
      <c r="C45" s="13" t="s">
        <v>32</v>
      </c>
      <c r="D45" s="25">
        <v>50.64</v>
      </c>
      <c r="E45" s="1"/>
      <c r="F45" s="21">
        <f t="shared" si="1"/>
        <v>0</v>
      </c>
      <c r="G45" s="111"/>
    </row>
    <row r="46" spans="2:7" ht="12" customHeight="1">
      <c r="B46" s="12" t="s">
        <v>100</v>
      </c>
      <c r="C46" s="13" t="s">
        <v>33</v>
      </c>
      <c r="D46" s="25">
        <v>50.64</v>
      </c>
      <c r="E46" s="1"/>
      <c r="F46" s="21">
        <f t="shared" si="1"/>
        <v>0</v>
      </c>
      <c r="G46" s="111"/>
    </row>
    <row r="47" spans="2:7" ht="12" customHeight="1">
      <c r="B47" s="12" t="s">
        <v>105</v>
      </c>
      <c r="C47" s="13" t="s">
        <v>34</v>
      </c>
      <c r="D47" s="25">
        <v>50.64</v>
      </c>
      <c r="E47" s="1"/>
      <c r="F47" s="21">
        <f t="shared" si="1"/>
        <v>0</v>
      </c>
      <c r="G47" s="111"/>
    </row>
    <row r="48" spans="2:7" ht="12" customHeight="1">
      <c r="B48" s="12" t="s">
        <v>110</v>
      </c>
      <c r="C48" s="13" t="s">
        <v>35</v>
      </c>
      <c r="D48" s="25">
        <v>50.64</v>
      </c>
      <c r="E48" s="1"/>
      <c r="F48" s="21">
        <f t="shared" si="1"/>
        <v>0</v>
      </c>
      <c r="G48" s="111"/>
    </row>
    <row r="49" spans="2:7" ht="5.25" customHeight="1">
      <c r="B49" s="12"/>
      <c r="C49" s="13"/>
      <c r="D49" s="14"/>
      <c r="E49" s="23"/>
      <c r="F49" s="16"/>
      <c r="G49" s="111"/>
    </row>
    <row r="50" spans="2:7" ht="12" customHeight="1">
      <c r="B50" s="12" t="s">
        <v>117</v>
      </c>
      <c r="C50" s="13" t="s">
        <v>36</v>
      </c>
      <c r="D50" s="25">
        <v>65.85</v>
      </c>
      <c r="E50" s="1"/>
      <c r="F50" s="21">
        <f t="shared" si="1"/>
        <v>0</v>
      </c>
      <c r="G50" s="111"/>
    </row>
    <row r="51" spans="2:7" ht="12" customHeight="1">
      <c r="B51" s="12" t="s">
        <v>118</v>
      </c>
      <c r="C51" s="13" t="s">
        <v>37</v>
      </c>
      <c r="D51" s="25">
        <v>65.85</v>
      </c>
      <c r="E51" s="1"/>
      <c r="F51" s="21">
        <f t="shared" si="1"/>
        <v>0</v>
      </c>
      <c r="G51" s="111"/>
    </row>
    <row r="52" spans="2:7" ht="12" customHeight="1">
      <c r="B52" s="12" t="s">
        <v>119</v>
      </c>
      <c r="C52" s="13" t="s">
        <v>38</v>
      </c>
      <c r="D52" s="25">
        <v>65.85</v>
      </c>
      <c r="E52" s="1"/>
      <c r="F52" s="21">
        <f t="shared" si="1"/>
        <v>0</v>
      </c>
      <c r="G52" s="111"/>
    </row>
    <row r="53" spans="2:7" ht="12" customHeight="1">
      <c r="B53" s="12" t="s">
        <v>120</v>
      </c>
      <c r="C53" s="13" t="s">
        <v>39</v>
      </c>
      <c r="D53" s="25">
        <v>65.85</v>
      </c>
      <c r="E53" s="1"/>
      <c r="F53" s="21">
        <f t="shared" si="1"/>
        <v>0</v>
      </c>
      <c r="G53" s="111"/>
    </row>
    <row r="54" spans="2:7" ht="12" customHeight="1">
      <c r="B54" s="12" t="s">
        <v>121</v>
      </c>
      <c r="C54" s="13" t="s">
        <v>40</v>
      </c>
      <c r="D54" s="25">
        <v>65.85</v>
      </c>
      <c r="E54" s="1"/>
      <c r="F54" s="21">
        <f t="shared" si="1"/>
        <v>0</v>
      </c>
      <c r="G54" s="111"/>
    </row>
    <row r="55" spans="2:7" ht="12" customHeight="1">
      <c r="B55" s="12" t="s">
        <v>122</v>
      </c>
      <c r="C55" s="13" t="s">
        <v>41</v>
      </c>
      <c r="D55" s="25">
        <v>65.85</v>
      </c>
      <c r="E55" s="1"/>
      <c r="F55" s="21">
        <f t="shared" si="1"/>
        <v>0</v>
      </c>
      <c r="G55" s="111"/>
    </row>
    <row r="56" spans="2:7" ht="12" customHeight="1">
      <c r="B56" s="12" t="s">
        <v>123</v>
      </c>
      <c r="C56" s="13" t="s">
        <v>42</v>
      </c>
      <c r="D56" s="25">
        <v>65.85</v>
      </c>
      <c r="E56" s="1"/>
      <c r="F56" s="21">
        <f t="shared" si="1"/>
        <v>0</v>
      </c>
      <c r="G56" s="111"/>
    </row>
    <row r="57" spans="2:7" ht="12" customHeight="1">
      <c r="B57" s="12" t="s">
        <v>124</v>
      </c>
      <c r="C57" s="13" t="s">
        <v>43</v>
      </c>
      <c r="D57" s="25">
        <v>65.85</v>
      </c>
      <c r="E57" s="1"/>
      <c r="F57" s="21">
        <f t="shared" si="1"/>
        <v>0</v>
      </c>
      <c r="G57" s="111"/>
    </row>
    <row r="58" spans="2:7" ht="12" customHeight="1">
      <c r="B58" s="12" t="s">
        <v>125</v>
      </c>
      <c r="C58" s="13" t="s">
        <v>44</v>
      </c>
      <c r="D58" s="25">
        <v>65.85</v>
      </c>
      <c r="E58" s="1"/>
      <c r="F58" s="21">
        <f t="shared" si="1"/>
        <v>0</v>
      </c>
      <c r="G58" s="111"/>
    </row>
    <row r="59" spans="2:7" ht="4.5" customHeight="1" thickBot="1">
      <c r="B59" s="12"/>
      <c r="C59" s="13"/>
      <c r="D59" s="21"/>
      <c r="E59" s="15"/>
      <c r="F59" s="16"/>
      <c r="G59" s="111"/>
    </row>
    <row r="60" spans="2:7" ht="15" customHeight="1">
      <c r="B60" s="17" t="s">
        <v>112</v>
      </c>
      <c r="C60" s="8" t="s">
        <v>114</v>
      </c>
      <c r="D60" s="9" t="s">
        <v>128</v>
      </c>
      <c r="E60" s="10" t="s">
        <v>126</v>
      </c>
      <c r="F60" s="18"/>
      <c r="G60" s="111"/>
    </row>
    <row r="61" spans="2:7" ht="6.75" customHeight="1">
      <c r="B61" s="31"/>
      <c r="C61" s="32"/>
      <c r="D61" s="14"/>
      <c r="E61" s="33"/>
      <c r="F61" s="34"/>
      <c r="G61" s="111"/>
    </row>
    <row r="62" spans="2:7" ht="12" customHeight="1">
      <c r="B62" s="31" t="s">
        <v>62</v>
      </c>
      <c r="C62" s="32">
        <v>101001</v>
      </c>
      <c r="D62" s="25">
        <v>19.04</v>
      </c>
      <c r="E62" s="3"/>
      <c r="F62" s="21">
        <f>D62*E62</f>
        <v>0</v>
      </c>
      <c r="G62" s="111"/>
    </row>
    <row r="63" spans="2:7" ht="6.75" customHeight="1">
      <c r="B63" s="31"/>
      <c r="C63" s="32"/>
      <c r="D63" s="14"/>
      <c r="E63" s="33"/>
      <c r="F63" s="34"/>
      <c r="G63" s="111"/>
    </row>
    <row r="64" spans="2:7" ht="12" customHeight="1">
      <c r="B64" s="31" t="s">
        <v>63</v>
      </c>
      <c r="C64" s="32">
        <v>101002</v>
      </c>
      <c r="D64" s="25">
        <v>19.24</v>
      </c>
      <c r="E64" s="3"/>
      <c r="F64" s="21">
        <f>D64*E64</f>
        <v>0</v>
      </c>
      <c r="G64" s="111"/>
    </row>
    <row r="65" spans="2:7" ht="6.75" customHeight="1">
      <c r="B65" s="31"/>
      <c r="C65" s="32"/>
      <c r="D65" s="14"/>
      <c r="E65" s="33"/>
      <c r="F65" s="34"/>
      <c r="G65" s="111"/>
    </row>
    <row r="66" spans="2:7" ht="12" customHeight="1">
      <c r="B66" s="31" t="s">
        <v>64</v>
      </c>
      <c r="C66" s="32">
        <v>101003</v>
      </c>
      <c r="D66" s="25">
        <v>23.82</v>
      </c>
      <c r="E66" s="3"/>
      <c r="F66" s="21">
        <f>D66*E66</f>
        <v>0</v>
      </c>
      <c r="G66" s="111"/>
    </row>
    <row r="67" spans="2:7" ht="6.75" customHeight="1">
      <c r="B67" s="31"/>
      <c r="C67" s="32"/>
      <c r="D67" s="14"/>
      <c r="E67" s="33"/>
      <c r="F67" s="34"/>
      <c r="G67" s="111"/>
    </row>
    <row r="68" spans="2:7" ht="12" customHeight="1">
      <c r="B68" s="31" t="s">
        <v>65</v>
      </c>
      <c r="C68" s="32">
        <v>101005</v>
      </c>
      <c r="D68" s="25">
        <v>26.79</v>
      </c>
      <c r="E68" s="3"/>
      <c r="F68" s="21">
        <f>D68*E68</f>
        <v>0</v>
      </c>
      <c r="G68" s="111"/>
    </row>
    <row r="69" spans="2:7" ht="6.75" customHeight="1">
      <c r="B69" s="31"/>
      <c r="C69" s="32"/>
      <c r="D69" s="14"/>
      <c r="E69" s="33"/>
      <c r="F69" s="34"/>
      <c r="G69" s="111"/>
    </row>
    <row r="70" spans="2:7" ht="12" customHeight="1" thickBot="1">
      <c r="B70" s="35" t="s">
        <v>66</v>
      </c>
      <c r="C70" s="36">
        <v>101010</v>
      </c>
      <c r="D70" s="29">
        <v>40.05</v>
      </c>
      <c r="E70" s="4"/>
      <c r="F70" s="30">
        <f>D70*E70</f>
        <v>0</v>
      </c>
      <c r="G70" s="111"/>
    </row>
    <row r="71" spans="2:7" ht="8.25" customHeight="1" thickBot="1">
      <c r="B71" s="37"/>
      <c r="C71" s="38"/>
      <c r="D71" s="39"/>
      <c r="E71" s="38"/>
      <c r="F71" s="38"/>
      <c r="G71" s="111"/>
    </row>
    <row r="72" spans="2:7" ht="15">
      <c r="B72" s="93" t="s">
        <v>68</v>
      </c>
      <c r="C72" s="80" t="s">
        <v>114</v>
      </c>
      <c r="D72" s="9" t="s">
        <v>128</v>
      </c>
      <c r="E72" s="85" t="s">
        <v>126</v>
      </c>
      <c r="F72" s="11"/>
      <c r="G72" s="111"/>
    </row>
    <row r="73" spans="2:7" ht="6.75" customHeight="1">
      <c r="B73" s="31"/>
      <c r="C73" s="81"/>
      <c r="D73" s="14"/>
      <c r="E73" s="86"/>
      <c r="F73" s="34"/>
      <c r="G73" s="111"/>
    </row>
    <row r="74" spans="2:10" ht="12" customHeight="1">
      <c r="B74" s="31" t="s">
        <v>67</v>
      </c>
      <c r="C74" s="81" t="s">
        <v>45</v>
      </c>
      <c r="D74" s="25">
        <v>85.09</v>
      </c>
      <c r="E74" s="87"/>
      <c r="F74" s="21">
        <f aca="true" t="shared" si="2" ref="F74:F91">D74*E74</f>
        <v>0</v>
      </c>
      <c r="G74" s="111"/>
      <c r="J74" s="40"/>
    </row>
    <row r="75" spans="2:7" ht="12" customHeight="1">
      <c r="B75" s="12" t="s">
        <v>133</v>
      </c>
      <c r="C75" s="82" t="s">
        <v>46</v>
      </c>
      <c r="D75" s="25">
        <v>129.71</v>
      </c>
      <c r="E75" s="88"/>
      <c r="F75" s="21">
        <f t="shared" si="2"/>
        <v>0</v>
      </c>
      <c r="G75" s="111"/>
    </row>
    <row r="76" spans="2:7" ht="12" customHeight="1">
      <c r="B76" s="12" t="s">
        <v>76</v>
      </c>
      <c r="C76" s="82" t="s">
        <v>47</v>
      </c>
      <c r="D76" s="25">
        <v>129.71</v>
      </c>
      <c r="E76" s="88"/>
      <c r="F76" s="21">
        <f t="shared" si="2"/>
        <v>0</v>
      </c>
      <c r="G76" s="111"/>
    </row>
    <row r="77" spans="2:7" ht="12" customHeight="1">
      <c r="B77" s="12" t="s">
        <v>81</v>
      </c>
      <c r="C77" s="82" t="s">
        <v>48</v>
      </c>
      <c r="D77" s="25">
        <v>129.71</v>
      </c>
      <c r="E77" s="88"/>
      <c r="F77" s="21">
        <f t="shared" si="2"/>
        <v>0</v>
      </c>
      <c r="G77" s="111"/>
    </row>
    <row r="78" spans="2:7" ht="12" customHeight="1">
      <c r="B78" s="12" t="s">
        <v>86</v>
      </c>
      <c r="C78" s="82" t="s">
        <v>49</v>
      </c>
      <c r="D78" s="25">
        <v>129.71</v>
      </c>
      <c r="E78" s="88"/>
      <c r="F78" s="21">
        <f t="shared" si="2"/>
        <v>0</v>
      </c>
      <c r="G78" s="111"/>
    </row>
    <row r="79" spans="2:7" ht="12" customHeight="1">
      <c r="B79" s="12" t="s">
        <v>91</v>
      </c>
      <c r="C79" s="82" t="s">
        <v>50</v>
      </c>
      <c r="D79" s="25">
        <v>129.71</v>
      </c>
      <c r="E79" s="88"/>
      <c r="F79" s="21">
        <f t="shared" si="2"/>
        <v>0</v>
      </c>
      <c r="G79" s="111"/>
    </row>
    <row r="80" spans="2:7" ht="12" customHeight="1">
      <c r="B80" s="12" t="s">
        <v>96</v>
      </c>
      <c r="C80" s="82" t="s">
        <v>51</v>
      </c>
      <c r="D80" s="25">
        <v>129.71</v>
      </c>
      <c r="E80" s="88"/>
      <c r="F80" s="21">
        <f t="shared" si="2"/>
        <v>0</v>
      </c>
      <c r="G80" s="111"/>
    </row>
    <row r="81" spans="2:7" ht="12" customHeight="1">
      <c r="B81" s="12" t="s">
        <v>101</v>
      </c>
      <c r="C81" s="82" t="s">
        <v>52</v>
      </c>
      <c r="D81" s="25">
        <v>129.71</v>
      </c>
      <c r="E81" s="88"/>
      <c r="F81" s="21">
        <f t="shared" si="2"/>
        <v>0</v>
      </c>
      <c r="G81" s="111"/>
    </row>
    <row r="82" spans="2:7" ht="12" customHeight="1">
      <c r="B82" s="12" t="s">
        <v>106</v>
      </c>
      <c r="C82" s="82" t="s">
        <v>53</v>
      </c>
      <c r="D82" s="25">
        <v>129.71</v>
      </c>
      <c r="E82" s="88"/>
      <c r="F82" s="21">
        <f t="shared" si="2"/>
        <v>0</v>
      </c>
      <c r="G82" s="111"/>
    </row>
    <row r="83" spans="2:7" ht="12" customHeight="1">
      <c r="B83" s="12" t="s">
        <v>111</v>
      </c>
      <c r="C83" s="82" t="s">
        <v>54</v>
      </c>
      <c r="D83" s="25">
        <v>129.71</v>
      </c>
      <c r="E83" s="88"/>
      <c r="F83" s="21">
        <f t="shared" si="2"/>
        <v>0</v>
      </c>
      <c r="G83" s="111"/>
    </row>
    <row r="84" spans="2:7" ht="6.75" customHeight="1">
      <c r="B84" s="31"/>
      <c r="C84" s="81"/>
      <c r="D84" s="14"/>
      <c r="E84" s="86"/>
      <c r="F84" s="34"/>
      <c r="G84" s="111"/>
    </row>
    <row r="85" spans="2:7" ht="12" customHeight="1">
      <c r="B85" s="31" t="s">
        <v>69</v>
      </c>
      <c r="C85" s="81" t="s">
        <v>55</v>
      </c>
      <c r="D85" s="25">
        <v>18.61</v>
      </c>
      <c r="E85" s="87"/>
      <c r="F85" s="21">
        <f t="shared" si="2"/>
        <v>0</v>
      </c>
      <c r="G85" s="111"/>
    </row>
    <row r="86" spans="2:7" ht="12" customHeight="1">
      <c r="B86" s="31" t="s">
        <v>70</v>
      </c>
      <c r="C86" s="81" t="s">
        <v>56</v>
      </c>
      <c r="D86" s="25">
        <v>24.96</v>
      </c>
      <c r="E86" s="87"/>
      <c r="F86" s="21">
        <f t="shared" si="2"/>
        <v>0</v>
      </c>
      <c r="G86" s="111"/>
    </row>
    <row r="87" spans="2:9" ht="12" customHeight="1">
      <c r="B87" s="31" t="s">
        <v>71</v>
      </c>
      <c r="C87" s="81" t="s">
        <v>57</v>
      </c>
      <c r="D87" s="25">
        <v>3.01</v>
      </c>
      <c r="E87" s="87"/>
      <c r="F87" s="21">
        <f t="shared" si="2"/>
        <v>0</v>
      </c>
      <c r="G87" s="111"/>
      <c r="I87" s="41" t="s">
        <v>113</v>
      </c>
    </row>
    <row r="88" spans="2:9" ht="6.75" customHeight="1">
      <c r="B88" s="31"/>
      <c r="C88" s="81"/>
      <c r="D88" s="26"/>
      <c r="E88" s="87"/>
      <c r="F88" s="21"/>
      <c r="G88" s="111"/>
      <c r="I88" s="41"/>
    </row>
    <row r="89" spans="2:9" ht="12" customHeight="1">
      <c r="B89" s="84" t="s">
        <v>139</v>
      </c>
      <c r="C89" s="83">
        <v>920206</v>
      </c>
      <c r="D89" s="89">
        <v>25.97</v>
      </c>
      <c r="E89" s="87"/>
      <c r="F89" s="21">
        <f t="shared" si="2"/>
        <v>0</v>
      </c>
      <c r="G89" s="111"/>
      <c r="I89" s="41"/>
    </row>
    <row r="90" spans="2:9" ht="12" customHeight="1">
      <c r="B90" s="84" t="s">
        <v>137</v>
      </c>
      <c r="C90" s="83" t="s">
        <v>138</v>
      </c>
      <c r="D90" s="90">
        <v>32.47</v>
      </c>
      <c r="E90" s="87"/>
      <c r="F90" s="21">
        <f>D90*E90</f>
        <v>0</v>
      </c>
      <c r="G90" s="111"/>
      <c r="I90" s="41"/>
    </row>
    <row r="91" spans="2:9" ht="12" customHeight="1">
      <c r="B91" s="31" t="s">
        <v>140</v>
      </c>
      <c r="C91" s="81">
        <v>920220</v>
      </c>
      <c r="D91" s="25">
        <v>60.02</v>
      </c>
      <c r="E91" s="87"/>
      <c r="F91" s="21">
        <f t="shared" si="2"/>
        <v>0</v>
      </c>
      <c r="G91" s="111"/>
      <c r="I91" s="41"/>
    </row>
    <row r="92" spans="2:7" ht="12" customHeight="1">
      <c r="B92" s="31" t="s">
        <v>141</v>
      </c>
      <c r="C92" s="81">
        <v>920225</v>
      </c>
      <c r="D92" s="25">
        <v>66.57</v>
      </c>
      <c r="E92" s="87"/>
      <c r="F92" s="21">
        <f>D92*E92</f>
        <v>0</v>
      </c>
      <c r="G92" s="111"/>
    </row>
    <row r="93" spans="2:7" ht="12" customHeight="1">
      <c r="B93" s="91" t="s">
        <v>142</v>
      </c>
      <c r="C93" s="94" t="s">
        <v>144</v>
      </c>
      <c r="D93" s="25">
        <v>28.03</v>
      </c>
      <c r="E93" s="87"/>
      <c r="F93" s="21">
        <f>D93*E93</f>
        <v>0</v>
      </c>
      <c r="G93" s="111"/>
    </row>
    <row r="94" spans="2:7" ht="12" customHeight="1">
      <c r="B94" s="31" t="s">
        <v>143</v>
      </c>
      <c r="C94" s="81" t="s">
        <v>145</v>
      </c>
      <c r="D94" s="25">
        <v>12.4</v>
      </c>
      <c r="E94" s="87"/>
      <c r="F94" s="21">
        <f>D94*E94</f>
        <v>0</v>
      </c>
      <c r="G94" s="111"/>
    </row>
    <row r="95" spans="2:7" ht="12" customHeight="1" thickBot="1">
      <c r="B95" s="104" t="s">
        <v>147</v>
      </c>
      <c r="C95" s="105" t="s">
        <v>146</v>
      </c>
      <c r="D95" s="106">
        <v>4.25</v>
      </c>
      <c r="E95" s="107"/>
      <c r="F95" s="108">
        <f>D95*E95</f>
        <v>0</v>
      </c>
      <c r="G95" s="111"/>
    </row>
    <row r="96" spans="2:6" ht="12" customHeight="1" thickBot="1">
      <c r="B96" s="109"/>
      <c r="C96" s="95"/>
      <c r="D96" s="110"/>
      <c r="E96" s="71" t="s">
        <v>135</v>
      </c>
      <c r="F96" s="72">
        <f>SUM(F9:F95)</f>
        <v>0</v>
      </c>
    </row>
    <row r="97" spans="2:6" ht="18" customHeight="1">
      <c r="B97" s="98" t="s">
        <v>151</v>
      </c>
      <c r="C97" s="102" t="s">
        <v>148</v>
      </c>
      <c r="D97" s="76"/>
      <c r="E97" s="77"/>
      <c r="F97" s="78"/>
    </row>
    <row r="98" spans="2:6" ht="18" customHeight="1">
      <c r="B98" s="96"/>
      <c r="C98" s="103" t="s">
        <v>150</v>
      </c>
      <c r="D98" s="69"/>
      <c r="E98" s="65"/>
      <c r="F98" s="66"/>
    </row>
    <row r="99" spans="2:6" ht="18" customHeight="1">
      <c r="B99" s="99" t="s">
        <v>113</v>
      </c>
      <c r="C99" s="103" t="s">
        <v>149</v>
      </c>
      <c r="D99" s="69"/>
      <c r="E99" s="65"/>
      <c r="F99" s="66"/>
    </row>
    <row r="100" spans="2:6" ht="18" customHeight="1">
      <c r="B100" s="100" t="s">
        <v>113</v>
      </c>
      <c r="C100" s="103" t="s">
        <v>150</v>
      </c>
      <c r="D100" s="69" t="s">
        <v>113</v>
      </c>
      <c r="E100" s="65"/>
      <c r="F100" s="66"/>
    </row>
    <row r="101" spans="2:6" ht="15" customHeight="1" thickBot="1">
      <c r="B101" s="101"/>
      <c r="C101" s="79" t="s">
        <v>113</v>
      </c>
      <c r="D101" s="97" t="s">
        <v>113</v>
      </c>
      <c r="E101" s="67"/>
      <c r="F101" s="68"/>
    </row>
    <row r="102" spans="2:6" ht="21" customHeight="1">
      <c r="B102" s="42" t="s">
        <v>154</v>
      </c>
      <c r="C102" s="43"/>
      <c r="D102" s="43"/>
      <c r="E102" s="43"/>
      <c r="F102" s="44"/>
    </row>
    <row r="103" spans="2:6" ht="21" customHeight="1" thickBot="1">
      <c r="B103" s="45" t="s">
        <v>116</v>
      </c>
      <c r="C103" s="46"/>
      <c r="D103" s="46"/>
      <c r="E103" s="46"/>
      <c r="F103" s="47"/>
    </row>
    <row r="104" ht="18" customHeight="1"/>
    <row r="105" ht="12.75">
      <c r="D105" s="5" t="s">
        <v>113</v>
      </c>
    </row>
    <row r="109" ht="12.75">
      <c r="C109" s="5" t="s">
        <v>113</v>
      </c>
    </row>
  </sheetData>
  <sheetProtection password="DE2B" sheet="1" selectLockedCells="1" sort="0"/>
  <printOptions horizontalCentered="1" verticalCentered="1"/>
  <pageMargins left="0.31496062992125984" right="0.31496062992125984" top="0.4724409448818898" bottom="0.984251968503937" header="0.2362204724409449" footer="0.5118110236220472"/>
  <pageSetup horizontalDpi="300" verticalDpi="300" orientation="portrait" paperSize="9" scale="55" r:id="rId2"/>
  <ignoredErrors>
    <ignoredError sqref="C40:C42 C9:C11 C29:C31 E20:E21 E23:E27 C73:C77 C86 C87 C12:C21 C22:C27 C32:C37 C43:C52 C53:C59 C78:C85 C61:C7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Toon Van Grunderbeeck</dc:creator>
  <cp:keywords/>
  <dc:description/>
  <cp:lastModifiedBy>Dennis</cp:lastModifiedBy>
  <cp:lastPrinted>2015-04-07T08:00:28Z</cp:lastPrinted>
  <dcterms:created xsi:type="dcterms:W3CDTF">2011-01-24T13:06:17Z</dcterms:created>
  <dcterms:modified xsi:type="dcterms:W3CDTF">2021-01-13T11:30:03Z</dcterms:modified>
  <cp:category/>
  <cp:version/>
  <cp:contentType/>
  <cp:contentStatus/>
</cp:coreProperties>
</file>